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7120" windowHeight="8450" activeTab="0"/>
  </bookViews>
  <sheets>
    <sheet name="10.別紙１－１（実施計画書）" sheetId="1" r:id="rId1"/>
    <sheet name="11.収支予算" sheetId="2" r:id="rId2"/>
  </sheets>
  <definedNames/>
  <calcPr fullCalcOnLoad="1"/>
</workbook>
</file>

<file path=xl/sharedStrings.xml><?xml version="1.0" encoding="utf-8"?>
<sst xmlns="http://schemas.openxmlformats.org/spreadsheetml/2006/main" count="51" uniqueCount="43">
  <si>
    <t>区分</t>
  </si>
  <si>
    <t>活動名</t>
  </si>
  <si>
    <t>備考</t>
  </si>
  <si>
    <t>数量</t>
  </si>
  <si>
    <t>旅費</t>
  </si>
  <si>
    <t>出展費</t>
  </si>
  <si>
    <t>単位</t>
  </si>
  <si>
    <t>単価
（円）</t>
  </si>
  <si>
    <t>積算額
（円）</t>
  </si>
  <si>
    <t>合計</t>
  </si>
  <si>
    <t>（記載上の注意）</t>
  </si>
  <si>
    <t>１　「区分」の欄は、交付要綱の別表の「区分」と同一である。</t>
  </si>
  <si>
    <t>　（例）旅費の場合は、活動費及び宿泊料を含めた金額を単価として記載する。</t>
  </si>
  <si>
    <t>数量等</t>
  </si>
  <si>
    <t>　（例）出展費の場合、「沖縄離島コンテンツフェア出展負担金」などを記載する。</t>
  </si>
  <si>
    <t>活動</t>
  </si>
  <si>
    <t>活動費用</t>
  </si>
  <si>
    <t>活動計画</t>
  </si>
  <si>
    <t>実績額
（円）</t>
  </si>
  <si>
    <t>商品改良費</t>
  </si>
  <si>
    <t>ブランディング費</t>
  </si>
  <si>
    <t>情報発信費</t>
  </si>
  <si>
    <t>招聘・指導費</t>
  </si>
  <si>
    <t>計画変更のための累積額</t>
  </si>
  <si>
    <t>２　「活動名」の欄は、活動の内容を端的に表現する名称を記載すること。</t>
  </si>
  <si>
    <t>３　「単価」の欄は、記載する活動に係る単価を区分ごとに記載すること。</t>
  </si>
  <si>
    <t>４　「数量等」の欄は、記載する活動に必要な個数、人数等の「数量」及び「単位」を記載すること。</t>
  </si>
  <si>
    <t>５　「積算額」「実績額」「時点計画金額」の欄の色塗り部分は、自動計算となっているので変更しないこと。また、行を追加した場合はそれぞれの欄に同じ計算式を反映させること。</t>
  </si>
  <si>
    <t>６　「備考」の欄は、記載する活動を補足する場所、時期、参加事業者等その他必要となる事項を記載すること。</t>
  </si>
  <si>
    <t>　（例）旅費の場合、「東京都、２月、(株)○○○、(有)■■■」等を記載。</t>
  </si>
  <si>
    <t>※本実施計画書は、「離島特産品等マーケティング支援事業補助金交付要綱」の別紙１－１となる書類です。</t>
  </si>
  <si>
    <t>※積算額欄記のみ入してください。</t>
  </si>
  <si>
    <t>負担区分</t>
  </si>
  <si>
    <t>予算額</t>
  </si>
  <si>
    <t>１　補助金</t>
  </si>
  <si>
    <t>２　補助事業者負担分</t>
  </si>
  <si>
    <t>(１)　収入の部</t>
  </si>
  <si>
    <t>(２)　支出の部</t>
  </si>
  <si>
    <t>経費区分</t>
  </si>
  <si>
    <t>10．離島特産品等マーケティング活動実施計画書</t>
  </si>
  <si>
    <t>11．収支予算</t>
  </si>
  <si>
    <t>　 実施計画書」の経費区分ごとに整理すること。</t>
  </si>
  <si>
    <t>１ 支出の部の「経費区分」の欄は、提案書（様式2）「10．離島特産品等マーケティング活動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</si>
</sst>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\ &quot;円&quot;"/>
    <numFmt numFmtId="179" formatCode="#,##0\ &quot;円 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0.5"/>
      <name val="ＭＳ ゴシック"/>
      <family val="3"/>
    </font>
    <font>
      <b/>
      <sz val="10.5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>
        <color theme="1" tint="0.49998000264167786"/>
      </left>
      <right style="hair"/>
      <top style="thin">
        <color theme="1" tint="0.49998000264167786"/>
      </top>
      <bottom style="thin">
        <color theme="1" tint="0.49998000264167786"/>
      </bottom>
    </border>
    <border>
      <left style="hair"/>
      <right style="hair"/>
      <top style="thin">
        <color theme="1" tint="0.49998000264167786"/>
      </top>
      <bottom style="thin">
        <color theme="1" tint="0.49998000264167786"/>
      </bottom>
    </border>
    <border>
      <left style="hair"/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hair"/>
      <top style="thin">
        <color theme="1" tint="0.49998000264167786"/>
      </top>
      <bottom style="thin">
        <color theme="1" tint="0.49998000264167786"/>
      </bottom>
    </border>
    <border>
      <left style="hair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hair"/>
      <top style="thin">
        <color theme="1" tint="0.49998000264167786"/>
      </top>
      <bottom style="hair"/>
    </border>
    <border>
      <left style="hair"/>
      <right style="hair"/>
      <top style="thin">
        <color theme="1" tint="0.49998000264167786"/>
      </top>
      <bottom style="hair"/>
    </border>
    <border>
      <left style="hair"/>
      <right>
        <color indexed="63"/>
      </right>
      <top style="thin">
        <color theme="1" tint="0.49998000264167786"/>
      </top>
      <bottom style="hair"/>
    </border>
    <border>
      <left style="thin"/>
      <right style="hair"/>
      <top style="thin">
        <color theme="1" tint="0.49998000264167786"/>
      </top>
      <bottom style="hair"/>
    </border>
    <border>
      <left style="hair"/>
      <right style="thin">
        <color theme="1" tint="0.49998000264167786"/>
      </right>
      <top style="thin">
        <color theme="1" tint="0.49998000264167786"/>
      </top>
      <bottom style="hair"/>
    </border>
    <border>
      <left style="thin"/>
      <right style="hair"/>
      <top style="hair"/>
      <bottom style="thin">
        <color theme="1" tint="0.49998000264167786"/>
      </bottom>
    </border>
    <border>
      <left style="hair"/>
      <right style="hair"/>
      <top style="hair"/>
      <bottom style="thin">
        <color theme="1" tint="0.49998000264167786"/>
      </bottom>
    </border>
    <border>
      <left style="hair"/>
      <right style="thin">
        <color theme="1" tint="0.49998000264167786"/>
      </right>
      <top style="hair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hair"/>
      <bottom style="hair"/>
    </border>
    <border>
      <left style="thin">
        <color theme="1" tint="0.49998000264167786"/>
      </left>
      <right style="hair"/>
      <top style="hair"/>
      <bottom style="thin">
        <color theme="1" tint="0.49998000264167786"/>
      </bottom>
    </border>
    <border>
      <left style="hair"/>
      <right>
        <color indexed="63"/>
      </right>
      <top style="hair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hair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176" fontId="0" fillId="33" borderId="19" xfId="0" applyNumberFormat="1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176" fontId="0" fillId="33" borderId="19" xfId="0" applyNumberFormat="1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7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33" borderId="23" xfId="0" applyNumberForma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0" fontId="0" fillId="0" borderId="35" xfId="0" applyBorder="1" applyAlignment="1">
      <alignment horizontal="left" vertical="center" indent="1"/>
    </xf>
    <xf numFmtId="176" fontId="0" fillId="0" borderId="35" xfId="0" applyNumberFormat="1" applyBorder="1" applyAlignment="1">
      <alignment vertical="center"/>
    </xf>
    <xf numFmtId="177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0" fillId="34" borderId="38" xfId="0" applyNumberFormat="1" applyFill="1" applyBorder="1" applyAlignment="1">
      <alignment vertical="center"/>
    </xf>
    <xf numFmtId="176" fontId="0" fillId="34" borderId="39" xfId="0" applyNumberFormat="1" applyFill="1" applyBorder="1" applyAlignment="1">
      <alignment vertical="center"/>
    </xf>
    <xf numFmtId="176" fontId="0" fillId="34" borderId="40" xfId="0" applyNumberFormat="1" applyFill="1" applyBorder="1" applyAlignment="1">
      <alignment vertical="center"/>
    </xf>
    <xf numFmtId="176" fontId="2" fillId="35" borderId="41" xfId="0" applyNumberFormat="1" applyFont="1" applyFill="1" applyBorder="1" applyAlignment="1">
      <alignment horizontal="center" vertical="center"/>
    </xf>
    <xf numFmtId="176" fontId="2" fillId="35" borderId="42" xfId="0" applyNumberFormat="1" applyFont="1" applyFill="1" applyBorder="1" applyAlignment="1">
      <alignment horizontal="center" vertical="center"/>
    </xf>
    <xf numFmtId="176" fontId="2" fillId="35" borderId="43" xfId="0" applyNumberFormat="1" applyFont="1" applyFill="1" applyBorder="1" applyAlignment="1">
      <alignment horizontal="center" vertical="center"/>
    </xf>
    <xf numFmtId="176" fontId="2" fillId="36" borderId="41" xfId="0" applyNumberFormat="1" applyFont="1" applyFill="1" applyBorder="1" applyAlignment="1">
      <alignment horizontal="center" vertical="center"/>
    </xf>
    <xf numFmtId="176" fontId="2" fillId="36" borderId="42" xfId="0" applyNumberFormat="1" applyFont="1" applyFill="1" applyBorder="1" applyAlignment="1">
      <alignment horizontal="center" vertical="center"/>
    </xf>
    <xf numFmtId="176" fontId="2" fillId="36" borderId="44" xfId="0" applyNumberFormat="1" applyFont="1" applyFill="1" applyBorder="1" applyAlignment="1">
      <alignment horizontal="center" vertical="center"/>
    </xf>
    <xf numFmtId="176" fontId="2" fillId="34" borderId="41" xfId="0" applyNumberFormat="1" applyFont="1" applyFill="1" applyBorder="1" applyAlignment="1">
      <alignment horizontal="center" vertical="center"/>
    </xf>
    <xf numFmtId="176" fontId="2" fillId="34" borderId="42" xfId="0" applyNumberFormat="1" applyFont="1" applyFill="1" applyBorder="1" applyAlignment="1">
      <alignment horizontal="center" vertical="center"/>
    </xf>
    <xf numFmtId="176" fontId="2" fillId="34" borderId="43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4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176" fontId="0" fillId="0" borderId="61" xfId="0" applyNumberFormat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176" fontId="0" fillId="0" borderId="68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176" fontId="0" fillId="0" borderId="74" xfId="0" applyNumberFormat="1" applyBorder="1" applyAlignment="1">
      <alignment horizontal="center" vertical="center" wrapText="1"/>
    </xf>
    <xf numFmtId="176" fontId="0" fillId="0" borderId="77" xfId="0" applyNumberFormat="1" applyBorder="1" applyAlignment="1">
      <alignment horizontal="center" vertical="center" wrapText="1"/>
    </xf>
    <xf numFmtId="0" fontId="0" fillId="0" borderId="78" xfId="0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left" vertical="center"/>
    </xf>
    <xf numFmtId="0" fontId="8" fillId="0" borderId="85" xfId="0" applyFont="1" applyBorder="1" applyAlignment="1">
      <alignment horizontal="left" vertical="center"/>
    </xf>
    <xf numFmtId="0" fontId="8" fillId="0" borderId="86" xfId="0" applyFont="1" applyBorder="1" applyAlignment="1">
      <alignment horizontal="left" vertical="center"/>
    </xf>
    <xf numFmtId="179" fontId="8" fillId="0" borderId="87" xfId="0" applyNumberFormat="1" applyFont="1" applyBorder="1" applyAlignment="1">
      <alignment horizontal="right" vertical="center"/>
    </xf>
    <xf numFmtId="179" fontId="8" fillId="0" borderId="85" xfId="0" applyNumberFormat="1" applyFont="1" applyBorder="1" applyAlignment="1">
      <alignment horizontal="right" vertical="center"/>
    </xf>
    <xf numFmtId="179" fontId="8" fillId="0" borderId="88" xfId="0" applyNumberFormat="1" applyFont="1" applyBorder="1" applyAlignment="1">
      <alignment horizontal="right" vertical="center"/>
    </xf>
    <xf numFmtId="179" fontId="8" fillId="0" borderId="89" xfId="0" applyNumberFormat="1" applyFont="1" applyBorder="1" applyAlignment="1">
      <alignment horizontal="right" vertical="center"/>
    </xf>
    <xf numFmtId="179" fontId="8" fillId="0" borderId="90" xfId="0" applyNumberFormat="1" applyFont="1" applyBorder="1" applyAlignment="1">
      <alignment horizontal="right" vertical="center"/>
    </xf>
    <xf numFmtId="179" fontId="8" fillId="0" borderId="91" xfId="0" applyNumberFormat="1" applyFont="1" applyBorder="1" applyAlignment="1">
      <alignment horizontal="right" vertical="center"/>
    </xf>
    <xf numFmtId="0" fontId="8" fillId="0" borderId="92" xfId="0" applyFont="1" applyBorder="1" applyAlignment="1">
      <alignment horizontal="left" vertical="center"/>
    </xf>
    <xf numFmtId="0" fontId="8" fillId="0" borderId="93" xfId="0" applyFont="1" applyBorder="1" applyAlignment="1">
      <alignment horizontal="left" vertical="center"/>
    </xf>
    <xf numFmtId="0" fontId="8" fillId="0" borderId="90" xfId="0" applyFont="1" applyBorder="1" applyAlignment="1">
      <alignment horizontal="left" vertical="center"/>
    </xf>
    <xf numFmtId="0" fontId="8" fillId="0" borderId="94" xfId="0" applyFont="1" applyBorder="1" applyAlignment="1">
      <alignment horizontal="left" vertical="center"/>
    </xf>
    <xf numFmtId="0" fontId="8" fillId="0" borderId="95" xfId="0" applyFont="1" applyBorder="1" applyAlignment="1">
      <alignment horizontal="left" vertical="center"/>
    </xf>
    <xf numFmtId="0" fontId="8" fillId="0" borderId="95" xfId="0" applyFont="1" applyBorder="1" applyAlignment="1">
      <alignment horizontal="center" vertical="center"/>
    </xf>
    <xf numFmtId="0" fontId="8" fillId="0" borderId="96" xfId="0" applyFont="1" applyBorder="1" applyAlignment="1">
      <alignment horizontal="left" vertical="center"/>
    </xf>
    <xf numFmtId="179" fontId="8" fillId="0" borderId="97" xfId="0" applyNumberFormat="1" applyFont="1" applyBorder="1" applyAlignment="1">
      <alignment horizontal="right" vertical="center"/>
    </xf>
    <xf numFmtId="179" fontId="8" fillId="0" borderId="92" xfId="0" applyNumberFormat="1" applyFont="1" applyBorder="1" applyAlignment="1">
      <alignment horizontal="right" vertical="center"/>
    </xf>
    <xf numFmtId="179" fontId="8" fillId="0" borderId="96" xfId="0" applyNumberFormat="1" applyFont="1" applyBorder="1" applyAlignment="1">
      <alignment horizontal="right" vertical="center"/>
    </xf>
    <xf numFmtId="0" fontId="8" fillId="0" borderId="97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9.00390625" style="2" customWidth="1"/>
    <col min="6" max="6" width="12.625" style="10" customWidth="1"/>
    <col min="7" max="7" width="12.625" style="11" customWidth="1"/>
    <col min="8" max="8" width="12.625" style="1" customWidth="1"/>
    <col min="9" max="10" width="12.625" style="10" customWidth="1"/>
    <col min="11" max="11" width="12.625" style="22" customWidth="1"/>
  </cols>
  <sheetData>
    <row r="1" spans="1:11" ht="12.75">
      <c r="A1" s="66" t="s">
        <v>30</v>
      </c>
      <c r="B1" s="1"/>
      <c r="F1"/>
      <c r="G1" s="10"/>
      <c r="H1" s="11"/>
      <c r="I1" s="1"/>
      <c r="K1"/>
    </row>
    <row r="2" ht="12.75">
      <c r="A2" s="73" t="s">
        <v>31</v>
      </c>
    </row>
    <row r="3" spans="1:11" s="68" customFormat="1" ht="16.5">
      <c r="A3" s="67" t="s">
        <v>39</v>
      </c>
      <c r="F3" s="69"/>
      <c r="G3" s="70"/>
      <c r="H3" s="71"/>
      <c r="I3" s="69"/>
      <c r="J3" s="69"/>
      <c r="K3" s="72"/>
    </row>
    <row r="4" ht="13.5" thickBot="1">
      <c r="A4" s="3"/>
    </row>
    <row r="5" spans="1:17" ht="12.75">
      <c r="A5" s="121" t="s">
        <v>0</v>
      </c>
      <c r="B5" s="118" t="s">
        <v>17</v>
      </c>
      <c r="C5" s="119"/>
      <c r="D5" s="119"/>
      <c r="E5" s="119"/>
      <c r="F5" s="119"/>
      <c r="G5" s="119"/>
      <c r="H5" s="119"/>
      <c r="I5" s="119"/>
      <c r="J5" s="119"/>
      <c r="K5" s="120"/>
      <c r="L5" s="102" t="s">
        <v>2</v>
      </c>
      <c r="M5" s="103"/>
      <c r="N5" s="103"/>
      <c r="O5" s="104"/>
      <c r="P5" s="104"/>
      <c r="Q5" s="105"/>
    </row>
    <row r="6" spans="1:17" ht="13.5" thickBot="1">
      <c r="A6" s="122"/>
      <c r="B6" s="113" t="s">
        <v>15</v>
      </c>
      <c r="C6" s="114"/>
      <c r="D6" s="114"/>
      <c r="E6" s="114"/>
      <c r="F6" s="115" t="s">
        <v>16</v>
      </c>
      <c r="G6" s="116"/>
      <c r="H6" s="116"/>
      <c r="I6" s="116"/>
      <c r="J6" s="116"/>
      <c r="K6" s="117"/>
      <c r="L6" s="106"/>
      <c r="M6" s="107"/>
      <c r="N6" s="107"/>
      <c r="O6" s="108"/>
      <c r="P6" s="108"/>
      <c r="Q6" s="109"/>
    </row>
    <row r="7" spans="1:17" ht="12.75">
      <c r="A7" s="122"/>
      <c r="B7" s="106" t="s">
        <v>1</v>
      </c>
      <c r="C7" s="108"/>
      <c r="D7" s="108"/>
      <c r="E7" s="108"/>
      <c r="F7" s="125" t="s">
        <v>7</v>
      </c>
      <c r="G7" s="118" t="s">
        <v>13</v>
      </c>
      <c r="H7" s="120"/>
      <c r="I7" s="126" t="s">
        <v>8</v>
      </c>
      <c r="J7" s="112" t="s">
        <v>18</v>
      </c>
      <c r="K7" s="112" t="s">
        <v>23</v>
      </c>
      <c r="L7" s="107"/>
      <c r="M7" s="107"/>
      <c r="N7" s="107"/>
      <c r="O7" s="108"/>
      <c r="P7" s="108"/>
      <c r="Q7" s="109"/>
    </row>
    <row r="8" spans="1:17" s="1" customFormat="1" ht="13.5" thickBot="1">
      <c r="A8" s="123"/>
      <c r="B8" s="124"/>
      <c r="C8" s="110"/>
      <c r="D8" s="110"/>
      <c r="E8" s="110"/>
      <c r="F8" s="123"/>
      <c r="G8" s="52" t="s">
        <v>3</v>
      </c>
      <c r="H8" s="53" t="s">
        <v>6</v>
      </c>
      <c r="I8" s="127"/>
      <c r="J8" s="111"/>
      <c r="K8" s="111"/>
      <c r="L8" s="110"/>
      <c r="M8" s="110"/>
      <c r="N8" s="110"/>
      <c r="O8" s="110"/>
      <c r="P8" s="110"/>
      <c r="Q8" s="111"/>
    </row>
    <row r="9" spans="1:17" ht="14.25" thickTop="1">
      <c r="A9" s="50" t="s">
        <v>4</v>
      </c>
      <c r="B9" s="21"/>
      <c r="C9" s="21"/>
      <c r="D9" s="21"/>
      <c r="E9" s="21"/>
      <c r="F9" s="51"/>
      <c r="G9" s="23"/>
      <c r="H9" s="20"/>
      <c r="I9" s="60">
        <f>SUM(I10:I14)</f>
        <v>0</v>
      </c>
      <c r="J9" s="57">
        <f>SUM(J10:J14)</f>
        <v>0</v>
      </c>
      <c r="K9" s="63">
        <f>SUM(K10:K14)</f>
        <v>0</v>
      </c>
      <c r="L9" s="108"/>
      <c r="M9" s="108"/>
      <c r="N9" s="108"/>
      <c r="O9" s="108"/>
      <c r="P9" s="108"/>
      <c r="Q9" s="109"/>
    </row>
    <row r="10" spans="1:17" ht="12.75">
      <c r="A10" s="25"/>
      <c r="B10" s="96"/>
      <c r="C10" s="96"/>
      <c r="D10" s="96"/>
      <c r="E10" s="97"/>
      <c r="F10" s="43"/>
      <c r="G10" s="13"/>
      <c r="H10" s="4"/>
      <c r="I10" s="27">
        <f>IF(OR(ISBLANK(F10),ISBLANK(G10)),"",F10*G10)</f>
      </c>
      <c r="J10" s="35"/>
      <c r="K10" s="54">
        <f>IF(ISBLANK(J10),I10,J10)</f>
      </c>
      <c r="L10" s="98"/>
      <c r="M10" s="96"/>
      <c r="N10" s="96"/>
      <c r="O10" s="96"/>
      <c r="P10" s="96"/>
      <c r="Q10" s="99"/>
    </row>
    <row r="11" spans="1:17" ht="12.75">
      <c r="A11" s="25"/>
      <c r="B11" s="77"/>
      <c r="C11" s="77"/>
      <c r="D11" s="77"/>
      <c r="E11" s="78"/>
      <c r="F11" s="44"/>
      <c r="G11" s="14"/>
      <c r="H11" s="5"/>
      <c r="I11" s="28">
        <f>IF(OR(ISBLANK(F11),ISBLANK(G11)),"",F11*G11)</f>
      </c>
      <c r="J11" s="36"/>
      <c r="K11" s="55">
        <f>IF(ISBLANK(J11),I11,J11)</f>
      </c>
      <c r="L11" s="79"/>
      <c r="M11" s="77"/>
      <c r="N11" s="77"/>
      <c r="O11" s="77"/>
      <c r="P11" s="77"/>
      <c r="Q11" s="80"/>
    </row>
    <row r="12" spans="1:17" ht="12.75">
      <c r="A12" s="25"/>
      <c r="B12" s="77"/>
      <c r="C12" s="77"/>
      <c r="D12" s="77"/>
      <c r="E12" s="78"/>
      <c r="F12" s="44"/>
      <c r="G12" s="14"/>
      <c r="H12" s="5"/>
      <c r="I12" s="28">
        <f>IF(OR(ISBLANK(F12),ISBLANK(G12)),"",F12*G12)</f>
      </c>
      <c r="J12" s="36"/>
      <c r="K12" s="55">
        <f>IF(ISBLANK(J12),I12,J12)</f>
      </c>
      <c r="L12" s="79"/>
      <c r="M12" s="77"/>
      <c r="N12" s="77"/>
      <c r="O12" s="77"/>
      <c r="P12" s="77"/>
      <c r="Q12" s="80"/>
    </row>
    <row r="13" spans="1:17" ht="12.75">
      <c r="A13" s="25"/>
      <c r="B13" s="77"/>
      <c r="C13" s="77"/>
      <c r="D13" s="77"/>
      <c r="E13" s="78"/>
      <c r="F13" s="44"/>
      <c r="G13" s="14"/>
      <c r="H13" s="5"/>
      <c r="I13" s="28">
        <f>IF(OR(ISBLANK(F13),ISBLANK(G13)),"",F13*G13)</f>
      </c>
      <c r="J13" s="36"/>
      <c r="K13" s="55">
        <f>IF(ISBLANK(J13),I13,J13)</f>
      </c>
      <c r="L13" s="79"/>
      <c r="M13" s="77"/>
      <c r="N13" s="77"/>
      <c r="O13" s="77"/>
      <c r="P13" s="77"/>
      <c r="Q13" s="80"/>
    </row>
    <row r="14" spans="1:17" ht="12.75">
      <c r="A14" s="26"/>
      <c r="B14" s="94"/>
      <c r="C14" s="94"/>
      <c r="D14" s="94"/>
      <c r="E14" s="95"/>
      <c r="F14" s="45"/>
      <c r="G14" s="15"/>
      <c r="H14" s="6"/>
      <c r="I14" s="28">
        <f>IF(OR(ISBLANK(F14),ISBLANK(G14)),"",F14*G14)</f>
      </c>
      <c r="J14" s="37"/>
      <c r="K14" s="56">
        <f>IF(ISBLANK(J14),I14,J14)</f>
      </c>
      <c r="L14" s="100"/>
      <c r="M14" s="94"/>
      <c r="N14" s="94"/>
      <c r="O14" s="94"/>
      <c r="P14" s="94"/>
      <c r="Q14" s="101"/>
    </row>
    <row r="15" spans="1:17" ht="13.5">
      <c r="A15" s="24" t="s">
        <v>5</v>
      </c>
      <c r="B15" s="18"/>
      <c r="C15" s="18"/>
      <c r="D15" s="18"/>
      <c r="E15" s="18"/>
      <c r="F15" s="42"/>
      <c r="G15" s="12"/>
      <c r="H15" s="7"/>
      <c r="I15" s="61">
        <f>SUM(I16:I20)</f>
        <v>0</v>
      </c>
      <c r="J15" s="58">
        <f>SUM(J16:J20)</f>
        <v>0</v>
      </c>
      <c r="K15" s="64">
        <f>SUM(K16:K20)</f>
        <v>0</v>
      </c>
      <c r="L15" s="92"/>
      <c r="M15" s="92"/>
      <c r="N15" s="92"/>
      <c r="O15" s="92"/>
      <c r="P15" s="92"/>
      <c r="Q15" s="93"/>
    </row>
    <row r="16" spans="1:17" ht="12.75">
      <c r="A16" s="25"/>
      <c r="B16" s="96"/>
      <c r="C16" s="96"/>
      <c r="D16" s="96"/>
      <c r="E16" s="97"/>
      <c r="F16" s="43"/>
      <c r="G16" s="13"/>
      <c r="H16" s="4"/>
      <c r="I16" s="29">
        <f>IF(OR(ISBLANK(F16),ISBLANK(G16)),"",F16*G16)</f>
      </c>
      <c r="J16" s="38"/>
      <c r="K16" s="54">
        <f>IF(ISBLANK(J16),I16,J16)</f>
      </c>
      <c r="L16" s="98"/>
      <c r="M16" s="96"/>
      <c r="N16" s="96"/>
      <c r="O16" s="96"/>
      <c r="P16" s="96"/>
      <c r="Q16" s="99"/>
    </row>
    <row r="17" spans="1:17" ht="12.75">
      <c r="A17" s="25"/>
      <c r="B17" s="77"/>
      <c r="C17" s="77"/>
      <c r="D17" s="77"/>
      <c r="E17" s="78"/>
      <c r="F17" s="44"/>
      <c r="G17" s="14"/>
      <c r="H17" s="5"/>
      <c r="I17" s="30">
        <f>IF(OR(ISBLANK(F17),ISBLANK(G17)),"",F17*G17)</f>
      </c>
      <c r="J17" s="39"/>
      <c r="K17" s="55">
        <f>IF(ISBLANK(J17),I17,J17)</f>
      </c>
      <c r="L17" s="79"/>
      <c r="M17" s="77"/>
      <c r="N17" s="77"/>
      <c r="O17" s="77"/>
      <c r="P17" s="77"/>
      <c r="Q17" s="80"/>
    </row>
    <row r="18" spans="1:17" ht="12.75">
      <c r="A18" s="25"/>
      <c r="B18" s="77"/>
      <c r="C18" s="77"/>
      <c r="D18" s="77"/>
      <c r="E18" s="78"/>
      <c r="F18" s="44"/>
      <c r="G18" s="14"/>
      <c r="H18" s="5"/>
      <c r="I18" s="30">
        <f>IF(OR(ISBLANK(F18),ISBLANK(G18)),"",F18*G18)</f>
      </c>
      <c r="J18" s="39"/>
      <c r="K18" s="55">
        <f>IF(ISBLANK(J18),I18,J18)</f>
      </c>
      <c r="L18" s="79"/>
      <c r="M18" s="77"/>
      <c r="N18" s="77"/>
      <c r="O18" s="77"/>
      <c r="P18" s="77"/>
      <c r="Q18" s="80"/>
    </row>
    <row r="19" spans="1:17" ht="12.75">
      <c r="A19" s="25"/>
      <c r="B19" s="77"/>
      <c r="C19" s="77"/>
      <c r="D19" s="77"/>
      <c r="E19" s="78"/>
      <c r="F19" s="44"/>
      <c r="G19" s="14"/>
      <c r="H19" s="5"/>
      <c r="I19" s="30">
        <f>IF(OR(ISBLANK(F19),ISBLANK(G19)),"",F19*G19)</f>
      </c>
      <c r="J19" s="39"/>
      <c r="K19" s="55">
        <f>IF(ISBLANK(J19),I19,J19)</f>
      </c>
      <c r="L19" s="79"/>
      <c r="M19" s="77"/>
      <c r="N19" s="77"/>
      <c r="O19" s="77"/>
      <c r="P19" s="77"/>
      <c r="Q19" s="80"/>
    </row>
    <row r="20" spans="1:17" ht="12.75">
      <c r="A20" s="26"/>
      <c r="B20" s="94"/>
      <c r="C20" s="94"/>
      <c r="D20" s="94"/>
      <c r="E20" s="95"/>
      <c r="F20" s="45"/>
      <c r="G20" s="15"/>
      <c r="H20" s="6"/>
      <c r="I20" s="30">
        <f>IF(OR(ISBLANK(F20),ISBLANK(G20)),"",F20*G20)</f>
      </c>
      <c r="J20" s="40"/>
      <c r="K20" s="56">
        <f>IF(ISBLANK(J20),I20,J20)</f>
      </c>
      <c r="L20" s="100"/>
      <c r="M20" s="94"/>
      <c r="N20" s="94"/>
      <c r="O20" s="94"/>
      <c r="P20" s="94"/>
      <c r="Q20" s="101"/>
    </row>
    <row r="21" spans="1:17" ht="13.5">
      <c r="A21" s="24" t="s">
        <v>19</v>
      </c>
      <c r="B21" s="18"/>
      <c r="C21" s="18"/>
      <c r="D21" s="18"/>
      <c r="E21" s="18"/>
      <c r="F21" s="42"/>
      <c r="G21" s="12"/>
      <c r="H21" s="7"/>
      <c r="I21" s="61">
        <f>SUM(I22:I26)</f>
        <v>0</v>
      </c>
      <c r="J21" s="58">
        <f>SUM(J22:J26)</f>
        <v>0</v>
      </c>
      <c r="K21" s="64">
        <f>SUM(K22:K26)</f>
        <v>0</v>
      </c>
      <c r="L21" s="92"/>
      <c r="M21" s="92"/>
      <c r="N21" s="92"/>
      <c r="O21" s="92"/>
      <c r="P21" s="92"/>
      <c r="Q21" s="93"/>
    </row>
    <row r="22" spans="1:17" ht="12.75">
      <c r="A22" s="25"/>
      <c r="B22" s="96"/>
      <c r="C22" s="96"/>
      <c r="D22" s="96"/>
      <c r="E22" s="97"/>
      <c r="F22" s="43"/>
      <c r="G22" s="13"/>
      <c r="H22" s="4"/>
      <c r="I22" s="29">
        <f>IF(OR(ISBLANK(F22),ISBLANK(G22)),"",F22*G22)</f>
      </c>
      <c r="J22" s="38"/>
      <c r="K22" s="54">
        <f>IF(ISBLANK(J22),I22,J22)</f>
      </c>
      <c r="L22" s="98"/>
      <c r="M22" s="96"/>
      <c r="N22" s="96"/>
      <c r="O22" s="96"/>
      <c r="P22" s="96"/>
      <c r="Q22" s="99"/>
    </row>
    <row r="23" spans="1:17" ht="12.75">
      <c r="A23" s="25"/>
      <c r="B23" s="77"/>
      <c r="C23" s="77"/>
      <c r="D23" s="77"/>
      <c r="E23" s="78"/>
      <c r="F23" s="44"/>
      <c r="G23" s="14"/>
      <c r="H23" s="5"/>
      <c r="I23" s="30">
        <f>IF(OR(ISBLANK(F23),ISBLANK(G23)),"",F23*G23)</f>
      </c>
      <c r="J23" s="39"/>
      <c r="K23" s="55">
        <f>IF(ISBLANK(J23),I23,J23)</f>
      </c>
      <c r="L23" s="79"/>
      <c r="M23" s="77"/>
      <c r="N23" s="77"/>
      <c r="O23" s="77"/>
      <c r="P23" s="77"/>
      <c r="Q23" s="80"/>
    </row>
    <row r="24" spans="1:17" ht="12.75">
      <c r="A24" s="25"/>
      <c r="B24" s="77"/>
      <c r="C24" s="77"/>
      <c r="D24" s="77"/>
      <c r="E24" s="78"/>
      <c r="F24" s="44"/>
      <c r="G24" s="14"/>
      <c r="H24" s="5"/>
      <c r="I24" s="30">
        <f>IF(OR(ISBLANK(F24),ISBLANK(G24)),"",F24*G24)</f>
      </c>
      <c r="J24" s="39"/>
      <c r="K24" s="55">
        <f>IF(ISBLANK(J24),I24,J24)</f>
      </c>
      <c r="L24" s="79"/>
      <c r="M24" s="77"/>
      <c r="N24" s="77"/>
      <c r="O24" s="77"/>
      <c r="P24" s="77"/>
      <c r="Q24" s="80"/>
    </row>
    <row r="25" spans="1:17" ht="12.75">
      <c r="A25" s="25"/>
      <c r="B25" s="77"/>
      <c r="C25" s="77"/>
      <c r="D25" s="77"/>
      <c r="E25" s="78"/>
      <c r="F25" s="44"/>
      <c r="G25" s="14"/>
      <c r="H25" s="5"/>
      <c r="I25" s="30">
        <f>IF(OR(ISBLANK(F25),ISBLANK(G25)),"",F25*G25)</f>
      </c>
      <c r="J25" s="39"/>
      <c r="K25" s="55">
        <f>IF(ISBLANK(J25),I25,J25)</f>
      </c>
      <c r="L25" s="79"/>
      <c r="M25" s="77"/>
      <c r="N25" s="77"/>
      <c r="O25" s="77"/>
      <c r="P25" s="77"/>
      <c r="Q25" s="80"/>
    </row>
    <row r="26" spans="1:17" ht="12.75">
      <c r="A26" s="26"/>
      <c r="B26" s="94"/>
      <c r="C26" s="94"/>
      <c r="D26" s="94"/>
      <c r="E26" s="95"/>
      <c r="F26" s="45"/>
      <c r="G26" s="15"/>
      <c r="H26" s="6"/>
      <c r="I26" s="30">
        <f>IF(OR(ISBLANK(F26),ISBLANK(G26)),"",F26*G26)</f>
      </c>
      <c r="J26" s="40"/>
      <c r="K26" s="56">
        <f>IF(ISBLANK(J26),I26,J26)</f>
      </c>
      <c r="L26" s="100"/>
      <c r="M26" s="94"/>
      <c r="N26" s="94"/>
      <c r="O26" s="94"/>
      <c r="P26" s="94"/>
      <c r="Q26" s="101"/>
    </row>
    <row r="27" spans="1:17" ht="13.5">
      <c r="A27" s="24" t="s">
        <v>20</v>
      </c>
      <c r="B27" s="19"/>
      <c r="C27" s="19"/>
      <c r="D27" s="19"/>
      <c r="E27" s="19"/>
      <c r="F27" s="24"/>
      <c r="G27" s="12"/>
      <c r="H27" s="7"/>
      <c r="I27" s="61">
        <f>SUM(I28:I32)</f>
        <v>0</v>
      </c>
      <c r="J27" s="58">
        <f>SUM(J28:J32)</f>
        <v>0</v>
      </c>
      <c r="K27" s="64">
        <f>SUM(K28:K32)</f>
        <v>0</v>
      </c>
      <c r="L27" s="92"/>
      <c r="M27" s="92"/>
      <c r="N27" s="92"/>
      <c r="O27" s="92"/>
      <c r="P27" s="92"/>
      <c r="Q27" s="93"/>
    </row>
    <row r="28" spans="1:17" ht="12.75">
      <c r="A28" s="25"/>
      <c r="B28" s="96"/>
      <c r="C28" s="96"/>
      <c r="D28" s="96"/>
      <c r="E28" s="97"/>
      <c r="F28" s="43"/>
      <c r="G28" s="13"/>
      <c r="H28" s="4"/>
      <c r="I28" s="29">
        <f>IF(OR(ISBLANK(F28),ISBLANK(G28)),"",F28*G28)</f>
      </c>
      <c r="J28" s="38"/>
      <c r="K28" s="54">
        <f>IF(ISBLANK(J28),I28,J28)</f>
      </c>
      <c r="L28" s="98"/>
      <c r="M28" s="96"/>
      <c r="N28" s="96"/>
      <c r="O28" s="96"/>
      <c r="P28" s="96"/>
      <c r="Q28" s="99"/>
    </row>
    <row r="29" spans="1:17" ht="12.75">
      <c r="A29" s="25"/>
      <c r="B29" s="77"/>
      <c r="C29" s="77"/>
      <c r="D29" s="77"/>
      <c r="E29" s="78"/>
      <c r="F29" s="46"/>
      <c r="G29" s="16"/>
      <c r="H29" s="9"/>
      <c r="I29" s="30">
        <f>IF(OR(ISBLANK(F29),ISBLANK(G29)),"",F29*G29)</f>
      </c>
      <c r="J29" s="41"/>
      <c r="K29" s="55">
        <f>IF(ISBLANK(J29),I29,J29)</f>
      </c>
      <c r="L29" s="79"/>
      <c r="M29" s="77"/>
      <c r="N29" s="77"/>
      <c r="O29" s="77"/>
      <c r="P29" s="77"/>
      <c r="Q29" s="80"/>
    </row>
    <row r="30" spans="1:17" ht="12.75">
      <c r="A30" s="25"/>
      <c r="B30" s="77"/>
      <c r="C30" s="77"/>
      <c r="D30" s="77"/>
      <c r="E30" s="78"/>
      <c r="F30" s="46"/>
      <c r="G30" s="16"/>
      <c r="H30" s="9"/>
      <c r="I30" s="30">
        <f>IF(OR(ISBLANK(F30),ISBLANK(G30)),"",F30*G30)</f>
      </c>
      <c r="J30" s="41"/>
      <c r="K30" s="55">
        <f>IF(ISBLANK(J30),I30,J30)</f>
      </c>
      <c r="L30" s="79"/>
      <c r="M30" s="77"/>
      <c r="N30" s="77"/>
      <c r="O30" s="77"/>
      <c r="P30" s="77"/>
      <c r="Q30" s="80"/>
    </row>
    <row r="31" spans="1:17" ht="12.75">
      <c r="A31" s="25"/>
      <c r="B31" s="77"/>
      <c r="C31" s="77"/>
      <c r="D31" s="77"/>
      <c r="E31" s="78"/>
      <c r="F31" s="44"/>
      <c r="G31" s="14"/>
      <c r="H31" s="5"/>
      <c r="I31" s="30">
        <f>IF(OR(ISBLANK(F31),ISBLANK(G31)),"",F31*G31)</f>
      </c>
      <c r="J31" s="39"/>
      <c r="K31" s="55">
        <f>IF(ISBLANK(J31),I31,J31)</f>
      </c>
      <c r="L31" s="79"/>
      <c r="M31" s="77"/>
      <c r="N31" s="77"/>
      <c r="O31" s="77"/>
      <c r="P31" s="77"/>
      <c r="Q31" s="80"/>
    </row>
    <row r="32" spans="1:17" ht="12.75">
      <c r="A32" s="25"/>
      <c r="B32" s="83"/>
      <c r="C32" s="83"/>
      <c r="D32" s="83"/>
      <c r="E32" s="84"/>
      <c r="F32" s="47"/>
      <c r="G32" s="17"/>
      <c r="H32" s="8"/>
      <c r="I32" s="31">
        <f>IF(OR(ISBLANK(F32),ISBLANK(G32)),"",F32*G32)</f>
      </c>
      <c r="J32" s="40"/>
      <c r="K32" s="56">
        <f>IF(ISBLANK(J32),I32,J32)</f>
      </c>
      <c r="L32" s="85"/>
      <c r="M32" s="83"/>
      <c r="N32" s="83"/>
      <c r="O32" s="83"/>
      <c r="P32" s="83"/>
      <c r="Q32" s="86"/>
    </row>
    <row r="33" spans="1:17" ht="13.5">
      <c r="A33" s="24" t="s">
        <v>21</v>
      </c>
      <c r="B33" s="18"/>
      <c r="C33" s="18"/>
      <c r="D33" s="18"/>
      <c r="E33" s="18"/>
      <c r="F33" s="42"/>
      <c r="G33" s="12"/>
      <c r="H33" s="7"/>
      <c r="I33" s="61">
        <f>SUM(I34:I38)</f>
        <v>0</v>
      </c>
      <c r="J33" s="58">
        <f>SUM(J34:J38)</f>
        <v>0</v>
      </c>
      <c r="K33" s="64">
        <f>SUM(K34:K38)</f>
        <v>0</v>
      </c>
      <c r="L33" s="92"/>
      <c r="M33" s="92"/>
      <c r="N33" s="92"/>
      <c r="O33" s="92"/>
      <c r="P33" s="92"/>
      <c r="Q33" s="93"/>
    </row>
    <row r="34" spans="1:17" ht="12.75">
      <c r="A34" s="25"/>
      <c r="B34" s="96"/>
      <c r="C34" s="96"/>
      <c r="D34" s="96"/>
      <c r="E34" s="97"/>
      <c r="F34" s="43"/>
      <c r="G34" s="13"/>
      <c r="H34" s="4"/>
      <c r="I34" s="29">
        <f>IF(OR(ISBLANK(F34),ISBLANK(G34)),"",F34*G34)</f>
      </c>
      <c r="J34" s="38"/>
      <c r="K34" s="54">
        <f>IF(ISBLANK(J34),I34,J34)</f>
      </c>
      <c r="L34" s="98"/>
      <c r="M34" s="96"/>
      <c r="N34" s="96"/>
      <c r="O34" s="96"/>
      <c r="P34" s="96"/>
      <c r="Q34" s="99"/>
    </row>
    <row r="35" spans="1:17" ht="12.75">
      <c r="A35" s="25"/>
      <c r="B35" s="77"/>
      <c r="C35" s="77"/>
      <c r="D35" s="77"/>
      <c r="E35" s="78"/>
      <c r="F35" s="44"/>
      <c r="G35" s="14"/>
      <c r="H35" s="5"/>
      <c r="I35" s="30">
        <f>IF(OR(ISBLANK(F35),ISBLANK(G35)),"",F35*G35)</f>
      </c>
      <c r="J35" s="39"/>
      <c r="K35" s="55">
        <f>IF(ISBLANK(J35),I35,J35)</f>
      </c>
      <c r="L35" s="79"/>
      <c r="M35" s="77"/>
      <c r="N35" s="77"/>
      <c r="O35" s="77"/>
      <c r="P35" s="77"/>
      <c r="Q35" s="80"/>
    </row>
    <row r="36" spans="1:17" ht="12.75">
      <c r="A36" s="25"/>
      <c r="B36" s="77"/>
      <c r="C36" s="77"/>
      <c r="D36" s="77"/>
      <c r="E36" s="78"/>
      <c r="F36" s="44"/>
      <c r="G36" s="14"/>
      <c r="H36" s="5"/>
      <c r="I36" s="30">
        <f>IF(OR(ISBLANK(F36),ISBLANK(G36)),"",F36*G36)</f>
      </c>
      <c r="J36" s="39"/>
      <c r="K36" s="55">
        <f>IF(ISBLANK(J36),I36,J36)</f>
      </c>
      <c r="L36" s="79"/>
      <c r="M36" s="77"/>
      <c r="N36" s="77"/>
      <c r="O36" s="77"/>
      <c r="P36" s="77"/>
      <c r="Q36" s="80"/>
    </row>
    <row r="37" spans="1:17" ht="12.75">
      <c r="A37" s="25"/>
      <c r="B37" s="77"/>
      <c r="C37" s="77"/>
      <c r="D37" s="77"/>
      <c r="E37" s="78"/>
      <c r="F37" s="44"/>
      <c r="G37" s="14"/>
      <c r="H37" s="5"/>
      <c r="I37" s="30">
        <f>IF(OR(ISBLANK(F37),ISBLANK(G37)),"",F37*G37)</f>
      </c>
      <c r="J37" s="39"/>
      <c r="K37" s="55">
        <f>IF(ISBLANK(J37),I37,J37)</f>
      </c>
      <c r="L37" s="79"/>
      <c r="M37" s="77"/>
      <c r="N37" s="77"/>
      <c r="O37" s="77"/>
      <c r="P37" s="77"/>
      <c r="Q37" s="80"/>
    </row>
    <row r="38" spans="1:17" ht="12.75">
      <c r="A38" s="26"/>
      <c r="B38" s="94"/>
      <c r="C38" s="94"/>
      <c r="D38" s="94"/>
      <c r="E38" s="95"/>
      <c r="F38" s="45"/>
      <c r="G38" s="15"/>
      <c r="H38" s="6"/>
      <c r="I38" s="30">
        <f>IF(OR(ISBLANK(F38),ISBLANK(G38)),"",F38*G38)</f>
      </c>
      <c r="J38" s="40"/>
      <c r="K38" s="56">
        <f>IF(ISBLANK(J38),I38,J38)</f>
      </c>
      <c r="L38" s="100"/>
      <c r="M38" s="94"/>
      <c r="N38" s="94"/>
      <c r="O38" s="94"/>
      <c r="P38" s="94"/>
      <c r="Q38" s="101"/>
    </row>
    <row r="39" spans="1:17" ht="13.5">
      <c r="A39" s="24" t="s">
        <v>22</v>
      </c>
      <c r="B39" s="19"/>
      <c r="C39" s="19"/>
      <c r="D39" s="19"/>
      <c r="E39" s="19"/>
      <c r="F39" s="24"/>
      <c r="G39" s="12"/>
      <c r="H39" s="7"/>
      <c r="I39" s="61">
        <f>SUM(I40:I44)</f>
        <v>0</v>
      </c>
      <c r="J39" s="58">
        <f>SUM(J40:J44)</f>
        <v>0</v>
      </c>
      <c r="K39" s="64">
        <f>SUM(K40:K44)</f>
        <v>0</v>
      </c>
      <c r="L39" s="92"/>
      <c r="M39" s="92"/>
      <c r="N39" s="92"/>
      <c r="O39" s="92"/>
      <c r="P39" s="92"/>
      <c r="Q39" s="93"/>
    </row>
    <row r="40" spans="1:17" ht="12.75">
      <c r="A40" s="25"/>
      <c r="B40" s="96"/>
      <c r="C40" s="96"/>
      <c r="D40" s="96"/>
      <c r="E40" s="97"/>
      <c r="F40" s="43"/>
      <c r="G40" s="13"/>
      <c r="H40" s="4"/>
      <c r="I40" s="29">
        <f>IF(OR(ISBLANK(F40),ISBLANK(G40)),"",F40*G40)</f>
      </c>
      <c r="J40" s="38"/>
      <c r="K40" s="54">
        <f>IF(ISBLANK(J40),I40,J40)</f>
      </c>
      <c r="L40" s="98"/>
      <c r="M40" s="96"/>
      <c r="N40" s="96"/>
      <c r="O40" s="96"/>
      <c r="P40" s="96"/>
      <c r="Q40" s="99"/>
    </row>
    <row r="41" spans="1:17" ht="12.75">
      <c r="A41" s="25"/>
      <c r="B41" s="77"/>
      <c r="C41" s="77"/>
      <c r="D41" s="77"/>
      <c r="E41" s="78"/>
      <c r="F41" s="46"/>
      <c r="G41" s="16"/>
      <c r="H41" s="9"/>
      <c r="I41" s="30">
        <f>IF(OR(ISBLANK(F41),ISBLANK(G41)),"",F41*G41)</f>
      </c>
      <c r="J41" s="41"/>
      <c r="K41" s="55">
        <f>IF(ISBLANK(J41),I41,J41)</f>
      </c>
      <c r="L41" s="79"/>
      <c r="M41" s="77"/>
      <c r="N41" s="77"/>
      <c r="O41" s="77"/>
      <c r="P41" s="77"/>
      <c r="Q41" s="80"/>
    </row>
    <row r="42" spans="1:17" ht="12.75">
      <c r="A42" s="25"/>
      <c r="B42" s="77"/>
      <c r="C42" s="77"/>
      <c r="D42" s="77"/>
      <c r="E42" s="78"/>
      <c r="F42" s="46"/>
      <c r="G42" s="16"/>
      <c r="H42" s="9"/>
      <c r="I42" s="30">
        <f>IF(OR(ISBLANK(F42),ISBLANK(G42)),"",F42*G42)</f>
      </c>
      <c r="J42" s="41"/>
      <c r="K42" s="55">
        <f>IF(ISBLANK(J42),I42,J42)</f>
      </c>
      <c r="L42" s="79"/>
      <c r="M42" s="77"/>
      <c r="N42" s="77"/>
      <c r="O42" s="77"/>
      <c r="P42" s="77"/>
      <c r="Q42" s="80"/>
    </row>
    <row r="43" spans="1:17" ht="12.75">
      <c r="A43" s="25"/>
      <c r="B43" s="77"/>
      <c r="C43" s="77"/>
      <c r="D43" s="77"/>
      <c r="E43" s="78"/>
      <c r="F43" s="44"/>
      <c r="G43" s="14"/>
      <c r="H43" s="5"/>
      <c r="I43" s="30">
        <f>IF(OR(ISBLANK(F43),ISBLANK(G43)),"",F43*G43)</f>
      </c>
      <c r="J43" s="39"/>
      <c r="K43" s="55">
        <f>IF(ISBLANK(J43),I43,J43)</f>
      </c>
      <c r="L43" s="79"/>
      <c r="M43" s="77"/>
      <c r="N43" s="77"/>
      <c r="O43" s="77"/>
      <c r="P43" s="77"/>
      <c r="Q43" s="80"/>
    </row>
    <row r="44" spans="1:17" ht="13.5" thickBot="1">
      <c r="A44" s="25"/>
      <c r="B44" s="83"/>
      <c r="C44" s="83"/>
      <c r="D44" s="83"/>
      <c r="E44" s="84"/>
      <c r="F44" s="48"/>
      <c r="G44" s="32"/>
      <c r="H44" s="33"/>
      <c r="I44" s="34">
        <f>IF(OR(ISBLANK(F44),ISBLANK(G44)),"",F44*G44)</f>
      </c>
      <c r="J44" s="49"/>
      <c r="K44" s="56">
        <f>IF(ISBLANK(J44),I44,J44)</f>
      </c>
      <c r="L44" s="85"/>
      <c r="M44" s="83"/>
      <c r="N44" s="83"/>
      <c r="O44" s="83"/>
      <c r="P44" s="83"/>
      <c r="Q44" s="86"/>
    </row>
    <row r="45" spans="1:17" ht="15" thickBot="1" thickTop="1">
      <c r="A45" s="87" t="s">
        <v>9</v>
      </c>
      <c r="B45" s="88"/>
      <c r="C45" s="88"/>
      <c r="D45" s="88"/>
      <c r="E45" s="88"/>
      <c r="F45" s="88"/>
      <c r="G45" s="88"/>
      <c r="H45" s="89"/>
      <c r="I45" s="62">
        <f>SUM($I$9,I15,I21,I27,$I$33,$I$39)</f>
        <v>0</v>
      </c>
      <c r="J45" s="59">
        <f>SUM($I$9,J15,J21,J27,$I$33,$I$39)</f>
        <v>0</v>
      </c>
      <c r="K45" s="65">
        <f>SUM($K$9,K15,K21,K27,$K$33,$K$39)</f>
        <v>0</v>
      </c>
      <c r="L45" s="90"/>
      <c r="M45" s="90"/>
      <c r="N45" s="90"/>
      <c r="O45" s="90"/>
      <c r="P45" s="90"/>
      <c r="Q45" s="91"/>
    </row>
    <row r="46" ht="12.75">
      <c r="A46" s="3" t="s">
        <v>10</v>
      </c>
    </row>
    <row r="47" spans="1:18" s="10" customFormat="1" ht="12.75">
      <c r="A47" s="3" t="s">
        <v>11</v>
      </c>
      <c r="B47"/>
      <c r="C47"/>
      <c r="D47"/>
      <c r="E47"/>
      <c r="G47" s="11"/>
      <c r="H47" s="3" t="s">
        <v>26</v>
      </c>
      <c r="K47" s="22"/>
      <c r="L47"/>
      <c r="M47"/>
      <c r="N47"/>
      <c r="O47"/>
      <c r="P47"/>
      <c r="Q47"/>
      <c r="R47"/>
    </row>
    <row r="48" spans="1:18" s="10" customFormat="1" ht="12.75">
      <c r="A48" s="3" t="s">
        <v>24</v>
      </c>
      <c r="B48"/>
      <c r="C48"/>
      <c r="D48"/>
      <c r="E48"/>
      <c r="G48" s="11"/>
      <c r="H48" s="81" t="s">
        <v>27</v>
      </c>
      <c r="I48" s="82"/>
      <c r="J48" s="82"/>
      <c r="K48" s="82"/>
      <c r="L48" s="82"/>
      <c r="M48" s="82"/>
      <c r="N48" s="82"/>
      <c r="O48" s="82"/>
      <c r="P48" s="82"/>
      <c r="Q48" s="82"/>
      <c r="R48"/>
    </row>
    <row r="49" spans="1:18" s="10" customFormat="1" ht="12.75">
      <c r="A49" s="3" t="s">
        <v>14</v>
      </c>
      <c r="B49"/>
      <c r="C49"/>
      <c r="D49"/>
      <c r="E49"/>
      <c r="G49" s="11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/>
    </row>
    <row r="50" spans="1:18" s="10" customFormat="1" ht="12.75">
      <c r="A50" s="3" t="s">
        <v>25</v>
      </c>
      <c r="B50"/>
      <c r="C50"/>
      <c r="D50"/>
      <c r="E50"/>
      <c r="G50" s="11"/>
      <c r="H50" s="3" t="s">
        <v>28</v>
      </c>
      <c r="K50" s="22"/>
      <c r="L50"/>
      <c r="M50"/>
      <c r="N50"/>
      <c r="O50"/>
      <c r="P50"/>
      <c r="Q50"/>
      <c r="R50"/>
    </row>
    <row r="51" spans="1:18" s="10" customFormat="1" ht="12.75">
      <c r="A51" s="3" t="s">
        <v>12</v>
      </c>
      <c r="B51"/>
      <c r="C51"/>
      <c r="D51"/>
      <c r="E51"/>
      <c r="G51" s="11"/>
      <c r="H51" s="3" t="s">
        <v>29</v>
      </c>
      <c r="K51" s="22"/>
      <c r="L51"/>
      <c r="M51"/>
      <c r="N51"/>
      <c r="O51"/>
      <c r="P51"/>
      <c r="Q51"/>
      <c r="R51"/>
    </row>
    <row r="52" spans="2:18" s="10" customFormat="1" ht="12.75">
      <c r="B52"/>
      <c r="C52"/>
      <c r="D52"/>
      <c r="E52"/>
      <c r="G52" s="11"/>
      <c r="H52" s="1"/>
      <c r="K52" s="22"/>
      <c r="L52"/>
      <c r="M52"/>
      <c r="N52"/>
      <c r="O52"/>
      <c r="P52"/>
      <c r="Q52"/>
      <c r="R52"/>
    </row>
  </sheetData>
  <sheetProtection/>
  <mergeCells count="80">
    <mergeCell ref="B5:K5"/>
    <mergeCell ref="A5:A8"/>
    <mergeCell ref="G7:H7"/>
    <mergeCell ref="B17:E17"/>
    <mergeCell ref="J7:J8"/>
    <mergeCell ref="B7:E8"/>
    <mergeCell ref="F7:F8"/>
    <mergeCell ref="I7:I8"/>
    <mergeCell ref="B12:E12"/>
    <mergeCell ref="L12:Q12"/>
    <mergeCell ref="L5:Q8"/>
    <mergeCell ref="L9:Q9"/>
    <mergeCell ref="B10:E10"/>
    <mergeCell ref="L10:Q10"/>
    <mergeCell ref="B11:E11"/>
    <mergeCell ref="L11:Q11"/>
    <mergeCell ref="K7:K8"/>
    <mergeCell ref="B6:E6"/>
    <mergeCell ref="F6:K6"/>
    <mergeCell ref="B18:E18"/>
    <mergeCell ref="L18:Q18"/>
    <mergeCell ref="B13:E13"/>
    <mergeCell ref="L13:Q13"/>
    <mergeCell ref="L15:Q15"/>
    <mergeCell ref="B16:E16"/>
    <mergeCell ref="L16:Q16"/>
    <mergeCell ref="L17:Q17"/>
    <mergeCell ref="B35:E35"/>
    <mergeCell ref="L35:Q35"/>
    <mergeCell ref="B36:E36"/>
    <mergeCell ref="L36:Q36"/>
    <mergeCell ref="B14:E14"/>
    <mergeCell ref="L14:Q14"/>
    <mergeCell ref="L33:Q33"/>
    <mergeCell ref="B34:E34"/>
    <mergeCell ref="L34:Q34"/>
    <mergeCell ref="L30:Q30"/>
    <mergeCell ref="B23:E23"/>
    <mergeCell ref="L23:Q23"/>
    <mergeCell ref="B24:E24"/>
    <mergeCell ref="L24:Q24"/>
    <mergeCell ref="B25:E25"/>
    <mergeCell ref="L25:Q25"/>
    <mergeCell ref="B19:E19"/>
    <mergeCell ref="L19:Q19"/>
    <mergeCell ref="B20:E20"/>
    <mergeCell ref="L20:Q20"/>
    <mergeCell ref="B26:E26"/>
    <mergeCell ref="L29:Q29"/>
    <mergeCell ref="L26:Q26"/>
    <mergeCell ref="L21:Q21"/>
    <mergeCell ref="B22:E22"/>
    <mergeCell ref="L22:Q22"/>
    <mergeCell ref="L38:Q38"/>
    <mergeCell ref="B43:E43"/>
    <mergeCell ref="L43:Q43"/>
    <mergeCell ref="B41:E41"/>
    <mergeCell ref="L41:Q41"/>
    <mergeCell ref="B42:E42"/>
    <mergeCell ref="B40:E40"/>
    <mergeCell ref="L40:Q40"/>
    <mergeCell ref="L27:Q27"/>
    <mergeCell ref="B28:E28"/>
    <mergeCell ref="L28:Q28"/>
    <mergeCell ref="B29:E29"/>
    <mergeCell ref="L32:Q32"/>
    <mergeCell ref="B30:E30"/>
    <mergeCell ref="B31:E31"/>
    <mergeCell ref="L31:Q31"/>
    <mergeCell ref="B32:E32"/>
    <mergeCell ref="B37:E37"/>
    <mergeCell ref="L37:Q37"/>
    <mergeCell ref="H48:Q49"/>
    <mergeCell ref="B44:E44"/>
    <mergeCell ref="L44:Q44"/>
    <mergeCell ref="A45:H45"/>
    <mergeCell ref="L45:Q45"/>
    <mergeCell ref="L42:Q42"/>
    <mergeCell ref="L39:Q39"/>
    <mergeCell ref="B38:E38"/>
  </mergeCells>
  <printOptions horizontalCentered="1"/>
  <pageMargins left="0.4724409448818898" right="0.1968503937007874" top="0.65" bottom="0.21" header="0.2755905511811024" footer="0.11"/>
  <pageSetup horizontalDpi="600" verticalDpi="600" orientation="landscape" paperSize="9" scale="80" r:id="rId1"/>
  <headerFooter alignWithMargins="0">
    <oddHeader>&amp;L様式2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1" sqref="A21"/>
    </sheetView>
  </sheetViews>
  <sheetFormatPr defaultColWidth="9.00390625" defaultRowHeight="13.5"/>
  <cols>
    <col min="1" max="10" width="10.375" style="74" customWidth="1"/>
    <col min="11" max="16384" width="8.75390625" style="74" customWidth="1"/>
  </cols>
  <sheetData>
    <row r="1" ht="17.25" customHeight="1">
      <c r="A1" s="75" t="s">
        <v>40</v>
      </c>
    </row>
    <row r="3" ht="17.25" customHeight="1">
      <c r="A3" s="76" t="s">
        <v>36</v>
      </c>
    </row>
    <row r="4" spans="1:6" ht="24.75" customHeight="1">
      <c r="A4" s="128" t="s">
        <v>32</v>
      </c>
      <c r="B4" s="129"/>
      <c r="C4" s="130"/>
      <c r="D4" s="131" t="s">
        <v>33</v>
      </c>
      <c r="E4" s="129"/>
      <c r="F4" s="132"/>
    </row>
    <row r="5" spans="1:6" ht="32.25" customHeight="1">
      <c r="A5" s="133" t="s">
        <v>34</v>
      </c>
      <c r="B5" s="134"/>
      <c r="C5" s="135"/>
      <c r="D5" s="136">
        <f>D18-D6</f>
        <v>0</v>
      </c>
      <c r="E5" s="137"/>
      <c r="F5" s="138"/>
    </row>
    <row r="6" spans="1:6" ht="32.25" customHeight="1">
      <c r="A6" s="143" t="s">
        <v>35</v>
      </c>
      <c r="B6" s="144"/>
      <c r="C6" s="145"/>
      <c r="D6" s="139">
        <f>ROUNDUP(D18*0.1,0)</f>
        <v>0</v>
      </c>
      <c r="E6" s="140"/>
      <c r="F6" s="141"/>
    </row>
    <row r="10" ht="17.25" customHeight="1">
      <c r="A10" s="76" t="s">
        <v>37</v>
      </c>
    </row>
    <row r="11" spans="1:6" ht="24.75" customHeight="1">
      <c r="A11" s="146" t="s">
        <v>38</v>
      </c>
      <c r="B11" s="146"/>
      <c r="C11" s="146"/>
      <c r="D11" s="147" t="s">
        <v>33</v>
      </c>
      <c r="E11" s="147"/>
      <c r="F11" s="147"/>
    </row>
    <row r="12" spans="1:6" ht="32.25" customHeight="1">
      <c r="A12" s="152" t="s">
        <v>4</v>
      </c>
      <c r="B12" s="152"/>
      <c r="C12" s="152"/>
      <c r="D12" s="149">
        <f>'10.別紙１－１（実施計画書）'!I9</f>
        <v>0</v>
      </c>
      <c r="E12" s="149"/>
      <c r="F12" s="149"/>
    </row>
    <row r="13" spans="1:6" ht="32.25" customHeight="1">
      <c r="A13" s="142" t="s">
        <v>5</v>
      </c>
      <c r="B13" s="142"/>
      <c r="C13" s="142"/>
      <c r="D13" s="150">
        <f>'10.別紙１－１（実施計画書）'!I15</f>
        <v>0</v>
      </c>
      <c r="E13" s="150"/>
      <c r="F13" s="150"/>
    </row>
    <row r="14" spans="1:6" ht="32.25" customHeight="1">
      <c r="A14" s="142" t="s">
        <v>19</v>
      </c>
      <c r="B14" s="142"/>
      <c r="C14" s="142"/>
      <c r="D14" s="150">
        <f>'10.別紙１－１（実施計画書）'!I21</f>
        <v>0</v>
      </c>
      <c r="E14" s="150"/>
      <c r="F14" s="150"/>
    </row>
    <row r="15" spans="1:6" ht="32.25" customHeight="1">
      <c r="A15" s="142" t="s">
        <v>20</v>
      </c>
      <c r="B15" s="142"/>
      <c r="C15" s="142"/>
      <c r="D15" s="150">
        <f>'10.別紙１－１（実施計画書）'!I27</f>
        <v>0</v>
      </c>
      <c r="E15" s="150"/>
      <c r="F15" s="150"/>
    </row>
    <row r="16" spans="1:6" ht="32.25" customHeight="1">
      <c r="A16" s="142" t="s">
        <v>21</v>
      </c>
      <c r="B16" s="142"/>
      <c r="C16" s="142"/>
      <c r="D16" s="150">
        <f>'10.別紙１－１（実施計画書）'!I33</f>
        <v>0</v>
      </c>
      <c r="E16" s="150"/>
      <c r="F16" s="150"/>
    </row>
    <row r="17" spans="1:6" ht="32.25" customHeight="1">
      <c r="A17" s="142" t="s">
        <v>22</v>
      </c>
      <c r="B17" s="142"/>
      <c r="C17" s="142"/>
      <c r="D17" s="150">
        <f>'10.別紙１－１（実施計画書）'!I39</f>
        <v>0</v>
      </c>
      <c r="E17" s="150"/>
      <c r="F17" s="150"/>
    </row>
    <row r="18" spans="1:6" ht="32.25" customHeight="1">
      <c r="A18" s="148" t="s">
        <v>9</v>
      </c>
      <c r="B18" s="148"/>
      <c r="C18" s="148"/>
      <c r="D18" s="151">
        <f>SUM(D12:F17)</f>
        <v>0</v>
      </c>
      <c r="E18" s="151"/>
      <c r="F18" s="151"/>
    </row>
    <row r="20" ht="17.25" customHeight="1">
      <c r="A20" s="74" t="s">
        <v>42</v>
      </c>
    </row>
    <row r="21" ht="17.25" customHeight="1">
      <c r="A21" s="74" t="s">
        <v>41</v>
      </c>
    </row>
  </sheetData>
  <sheetProtection/>
  <mergeCells count="22">
    <mergeCell ref="A18:C18"/>
    <mergeCell ref="D12:F12"/>
    <mergeCell ref="D13:F13"/>
    <mergeCell ref="D14:F14"/>
    <mergeCell ref="D15:F15"/>
    <mergeCell ref="D16:F16"/>
    <mergeCell ref="D17:F17"/>
    <mergeCell ref="D18:F18"/>
    <mergeCell ref="A12:C12"/>
    <mergeCell ref="A13:C13"/>
    <mergeCell ref="A15:C15"/>
    <mergeCell ref="A16:C16"/>
    <mergeCell ref="A17:C17"/>
    <mergeCell ref="A6:C6"/>
    <mergeCell ref="A11:C11"/>
    <mergeCell ref="D11:F11"/>
    <mergeCell ref="A4:C4"/>
    <mergeCell ref="D4:F4"/>
    <mergeCell ref="A5:C5"/>
    <mergeCell ref="D5:F5"/>
    <mergeCell ref="D6:F6"/>
    <mergeCell ref="A14:C14"/>
  </mergeCells>
  <printOptions/>
  <pageMargins left="0.7086614173228347" right="0.15748031496062992" top="0.7480314960629921" bottom="0.7480314960629921" header="0.31496062992125984" footer="0.31496062992125984"/>
  <pageSetup horizontalDpi="600" verticalDpi="600" orientation="portrait" paperSize="9" r:id="rId1"/>
  <headerFooter>
    <oddHeader>&amp;L様式2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株式会社沖縄TLO</cp:lastModifiedBy>
  <cp:lastPrinted>2017-05-02T07:50:39Z</cp:lastPrinted>
  <dcterms:created xsi:type="dcterms:W3CDTF">2014-02-21T06:35:11Z</dcterms:created>
  <dcterms:modified xsi:type="dcterms:W3CDTF">2017-05-08T05:10:48Z</dcterms:modified>
  <cp:category/>
  <cp:version/>
  <cp:contentType/>
  <cp:contentStatus/>
</cp:coreProperties>
</file>